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5-3" sheetId="1" r:id="rId1"/>
  </sheets>
  <definedNames>
    <definedName name="_xlnm.Print_Area" localSheetId="0">'5-5-3'!$A$1:$K$28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<sst xmlns="http://schemas.openxmlformats.org/spreadsheetml/2006/main" count="33" uniqueCount="31">
  <si>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Departamento</t>
  </si>
  <si>
    <t>Total</t>
  </si>
  <si>
    <t>1º</t>
  </si>
  <si>
    <t>2º</t>
  </si>
  <si>
    <t>3º</t>
  </si>
  <si>
    <t>4º</t>
  </si>
  <si>
    <t>5º</t>
  </si>
  <si>
    <t>6º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</si>
  <si>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</si>
  <si>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</si>
  <si>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</si>
  <si>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</si>
  <si>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</si>
  <si>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</si>
  <si>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</si>
  <si>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</si>
  <si>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</si>
  <si>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</si>
  <si>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</si>
  <si>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</si>
  <si>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</si>
  <si>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</si>
  <si>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</si>
  <si>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</si>
  <si>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</si>
  <si>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 xml:space="preserve">Total </t>
  </si>
  <si>
    <t>Ciclo y año de estudio</t>
  </si>
  <si>
    <t>Ciclo Básico</t>
  </si>
  <si>
    <t>Ciclo Orientado</t>
  </si>
  <si>
    <t>sector estatal, según departamento.</t>
  </si>
  <si>
    <t>Alumnos con sobreedad del Nivel Secundario, por ciclo y año de estudio,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</si>
</sst>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4" fillId="33" borderId="0" xfId="0" applyFont="1" applyFill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>
      <alignment/>
      <protection/>
    </xf>
    <xf numFmtId="0" fontId="0" fillId="33" borderId="0" xfId="0" applyFill="1" applyAlignment="1">
      <alignment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left"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3" fontId="6" fillId="33" borderId="0" xfId="52" applyNumberFormat="1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2" xfId="52" applyFont="1" applyFill="1" applyBorder="1">
      <alignment/>
      <protection/>
    </xf>
    <xf numFmtId="3" fontId="6" fillId="33" borderId="12" xfId="52" applyNumberFormat="1" applyFont="1" applyFill="1" applyBorder="1">
      <alignment/>
      <protection/>
    </xf>
    <xf numFmtId="3" fontId="6" fillId="33" borderId="12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Alignment="1">
      <alignment horizont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11</xdr:col>
      <xdr:colOff>0</xdr:colOff>
      <xdr:row>28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048125"/>
          <a:ext cx="415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">
      <selection activeCell="D10" sqref="D10"/>
    </sheetView>
  </sheetViews>
  <sheetFormatPr defaultColWidth="11.00390625" defaultRowHeight="12.75"/>
  <cols>
    <col min="1" max="1" width="15.625" style="6" customWidth="1"/>
    <col min="2" max="2" width="5.375" style="6" customWidth="1"/>
    <col min="3" max="3" width="0.5" style="6" customWidth="1"/>
    <col min="4" max="11" width="4.125" style="6" customWidth="1"/>
    <col min="12" max="16384" width="11.00390625" style="6" customWidth="1"/>
  </cols>
  <sheetData>
    <row r="1" spans="1:11" s="3" customFormat="1" ht="1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2">
      <c r="A3" s="1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3" customFormat="1" ht="1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5" t="s">
        <v>0</v>
      </c>
      <c r="B5" s="25" t="s">
        <v>1</v>
      </c>
      <c r="C5" s="4"/>
      <c r="D5" s="5"/>
      <c r="E5" s="24" t="s">
        <v>26</v>
      </c>
      <c r="F5" s="24"/>
      <c r="G5" s="24"/>
      <c r="H5" s="24"/>
      <c r="I5" s="24"/>
      <c r="J5" s="24"/>
      <c r="K5" s="24"/>
    </row>
    <row r="6" spans="1:11" ht="12.75" customHeight="1">
      <c r="A6" s="26"/>
      <c r="B6" s="26"/>
      <c r="C6" s="7"/>
      <c r="D6" s="25" t="s">
        <v>1</v>
      </c>
      <c r="E6" s="23" t="s">
        <v>27</v>
      </c>
      <c r="F6" s="23"/>
      <c r="G6" s="23"/>
      <c r="H6" s="25" t="s">
        <v>25</v>
      </c>
      <c r="I6" s="23" t="s">
        <v>28</v>
      </c>
      <c r="J6" s="23"/>
      <c r="K6" s="23"/>
    </row>
    <row r="7" spans="1:11" ht="12.75" customHeight="1">
      <c r="A7" s="27"/>
      <c r="B7" s="27"/>
      <c r="C7" s="8"/>
      <c r="D7" s="27"/>
      <c r="E7" s="9" t="s">
        <v>2</v>
      </c>
      <c r="F7" s="9" t="s">
        <v>3</v>
      </c>
      <c r="G7" s="9" t="s">
        <v>4</v>
      </c>
      <c r="H7" s="27"/>
      <c r="I7" s="9" t="s">
        <v>5</v>
      </c>
      <c r="J7" s="9" t="s">
        <v>6</v>
      </c>
      <c r="K7" s="9" t="s">
        <v>7</v>
      </c>
    </row>
    <row r="8" spans="1:11" ht="12.75">
      <c r="A8" s="10" t="s">
        <v>1</v>
      </c>
      <c r="B8" s="22">
        <f>IF(SUM(D8,H8)=0,"-",SUM(D8,H8))</f>
        <v>14063</v>
      </c>
      <c r="C8" s="22"/>
      <c r="D8" s="22">
        <f>IF(SUM(E8:G8)=0,"-",SUM(E8:G8))</f>
        <v>8583</v>
      </c>
      <c r="E8" s="22">
        <f>IF(SUM(E10:E25)=0,"-",SUM(E10:E25))</f>
        <v>2857</v>
      </c>
      <c r="F8" s="22">
        <f>IF(SUM(F10:F25)=0,"-",SUM(F10:F25))</f>
        <v>3163</v>
      </c>
      <c r="G8" s="22">
        <f>IF(SUM(G10:G25)=0,"-",SUM(G10:G25))</f>
        <v>2563</v>
      </c>
      <c r="H8" s="22">
        <f>IF(SUM(I8:K8)=0,"-",SUM(I8:K8))</f>
        <v>5480</v>
      </c>
      <c r="I8" s="22">
        <f>IF(SUM(I10:I25)=0,"-",SUM(I10:I25))</f>
        <v>2295</v>
      </c>
      <c r="J8" s="22">
        <f>IF(SUM(J10:J25)=0,"-",SUM(J10:J25))</f>
        <v>1856</v>
      </c>
      <c r="K8" s="22">
        <f>IF(SUM(K10:K25)=0,"-",SUM(K10:K25))</f>
        <v>1329</v>
      </c>
    </row>
    <row r="9" spans="1:11" ht="12.75">
      <c r="A9" s="13"/>
      <c r="B9" s="14"/>
      <c r="C9" s="14"/>
      <c r="D9" s="11"/>
      <c r="E9" s="14"/>
      <c r="F9" s="14"/>
      <c r="G9" s="14"/>
      <c r="H9" s="12"/>
      <c r="I9" s="14"/>
      <c r="J9" s="14"/>
      <c r="K9" s="14"/>
    </row>
    <row r="10" spans="1:11" ht="12.75">
      <c r="A10" s="13" t="s">
        <v>8</v>
      </c>
      <c r="B10" s="14">
        <f>IF(SUM(D10,H10)=0,"-",SUM(D10,H10))</f>
        <v>234</v>
      </c>
      <c r="C10" s="15"/>
      <c r="D10" s="16">
        <f aca="true" t="shared" si="0" ref="D10:D25">IF(SUM(E10:G10)=0,"-",SUM(E10:G10))</f>
        <v>148</v>
      </c>
      <c r="E10" s="14">
        <v>41</v>
      </c>
      <c r="F10" s="14">
        <v>51</v>
      </c>
      <c r="G10" s="14">
        <v>56</v>
      </c>
      <c r="H10" s="16">
        <f aca="true" t="shared" si="1" ref="H10:H25">IF(SUM(I10:K10)=0,"-",SUM(I10:K10))</f>
        <v>86</v>
      </c>
      <c r="I10" s="14">
        <v>30</v>
      </c>
      <c r="J10" s="14">
        <v>26</v>
      </c>
      <c r="K10" s="16">
        <v>30</v>
      </c>
    </row>
    <row r="11" spans="1:11" ht="12.75">
      <c r="A11" s="13" t="s">
        <v>9</v>
      </c>
      <c r="B11" s="14">
        <f aca="true" t="shared" si="2" ref="B11:B25">IF(SUM(D11,H11)=0,"-",SUM(D11,H11))</f>
        <v>82</v>
      </c>
      <c r="C11" s="15"/>
      <c r="D11" s="16">
        <f t="shared" si="0"/>
        <v>76</v>
      </c>
      <c r="E11" s="14">
        <v>20</v>
      </c>
      <c r="F11" s="14">
        <v>26</v>
      </c>
      <c r="G11" s="14">
        <v>30</v>
      </c>
      <c r="H11" s="16">
        <f t="shared" si="1"/>
        <v>6</v>
      </c>
      <c r="I11" s="14">
        <v>3</v>
      </c>
      <c r="J11" s="14">
        <v>2</v>
      </c>
      <c r="K11" s="16">
        <v>1</v>
      </c>
    </row>
    <row r="12" spans="1:11" ht="12.75">
      <c r="A12" s="13" t="s">
        <v>10</v>
      </c>
      <c r="B12" s="14">
        <f t="shared" si="2"/>
        <v>705</v>
      </c>
      <c r="C12" s="15"/>
      <c r="D12" s="16">
        <f t="shared" si="0"/>
        <v>461</v>
      </c>
      <c r="E12" s="14">
        <v>134</v>
      </c>
      <c r="F12" s="14">
        <v>205</v>
      </c>
      <c r="G12" s="14">
        <v>122</v>
      </c>
      <c r="H12" s="16">
        <f t="shared" si="1"/>
        <v>244</v>
      </c>
      <c r="I12" s="14">
        <v>77</v>
      </c>
      <c r="J12" s="14">
        <v>95</v>
      </c>
      <c r="K12" s="14">
        <v>72</v>
      </c>
    </row>
    <row r="13" spans="1:11" ht="12.75">
      <c r="A13" s="13" t="s">
        <v>11</v>
      </c>
      <c r="B13" s="14">
        <f t="shared" si="2"/>
        <v>80</v>
      </c>
      <c r="C13" s="15"/>
      <c r="D13" s="16">
        <f t="shared" si="0"/>
        <v>50</v>
      </c>
      <c r="E13" s="16">
        <v>16</v>
      </c>
      <c r="F13" s="16">
        <v>20</v>
      </c>
      <c r="G13" s="16">
        <v>14</v>
      </c>
      <c r="H13" s="16">
        <f t="shared" si="1"/>
        <v>30</v>
      </c>
      <c r="I13" s="16">
        <v>13</v>
      </c>
      <c r="J13" s="16">
        <v>10</v>
      </c>
      <c r="K13" s="16">
        <v>7</v>
      </c>
    </row>
    <row r="14" spans="1:11" ht="12.75">
      <c r="A14" s="13" t="s">
        <v>12</v>
      </c>
      <c r="B14" s="14">
        <f t="shared" si="2"/>
        <v>916</v>
      </c>
      <c r="C14" s="15"/>
      <c r="D14" s="16">
        <f t="shared" si="0"/>
        <v>458</v>
      </c>
      <c r="E14" s="14">
        <v>175</v>
      </c>
      <c r="F14" s="14">
        <v>156</v>
      </c>
      <c r="G14" s="14">
        <v>127</v>
      </c>
      <c r="H14" s="16">
        <f t="shared" si="1"/>
        <v>458</v>
      </c>
      <c r="I14" s="14">
        <v>147</v>
      </c>
      <c r="J14" s="16">
        <v>175</v>
      </c>
      <c r="K14" s="16">
        <v>136</v>
      </c>
    </row>
    <row r="15" spans="1:11" ht="12.75">
      <c r="A15" s="13" t="s">
        <v>13</v>
      </c>
      <c r="B15" s="14">
        <f t="shared" si="2"/>
        <v>690</v>
      </c>
      <c r="C15" s="15"/>
      <c r="D15" s="16">
        <f t="shared" si="0"/>
        <v>407</v>
      </c>
      <c r="E15" s="14">
        <v>160</v>
      </c>
      <c r="F15" s="14">
        <v>137</v>
      </c>
      <c r="G15" s="14">
        <v>110</v>
      </c>
      <c r="H15" s="16">
        <f t="shared" si="1"/>
        <v>283</v>
      </c>
      <c r="I15" s="14">
        <v>107</v>
      </c>
      <c r="J15" s="16">
        <v>103</v>
      </c>
      <c r="K15" s="16">
        <v>73</v>
      </c>
    </row>
    <row r="16" spans="1:11" ht="12.75">
      <c r="A16" s="13" t="s">
        <v>14</v>
      </c>
      <c r="B16" s="14">
        <f t="shared" si="2"/>
        <v>5455</v>
      </c>
      <c r="C16" s="15"/>
      <c r="D16" s="16">
        <f t="shared" si="0"/>
        <v>3356</v>
      </c>
      <c r="E16" s="14">
        <v>1152</v>
      </c>
      <c r="F16" s="14">
        <v>1270</v>
      </c>
      <c r="G16" s="14">
        <v>934</v>
      </c>
      <c r="H16" s="16">
        <f t="shared" si="1"/>
        <v>2099</v>
      </c>
      <c r="I16" s="14">
        <v>905</v>
      </c>
      <c r="J16" s="16">
        <v>694</v>
      </c>
      <c r="K16" s="16">
        <v>500</v>
      </c>
    </row>
    <row r="17" spans="1:11" ht="12.75">
      <c r="A17" s="13" t="s">
        <v>15</v>
      </c>
      <c r="B17" s="14">
        <f t="shared" si="2"/>
        <v>129</v>
      </c>
      <c r="C17" s="15"/>
      <c r="D17" s="16">
        <f t="shared" si="0"/>
        <v>103</v>
      </c>
      <c r="E17" s="16">
        <v>42</v>
      </c>
      <c r="F17" s="14">
        <v>27</v>
      </c>
      <c r="G17" s="14">
        <v>34</v>
      </c>
      <c r="H17" s="16">
        <f t="shared" si="1"/>
        <v>26</v>
      </c>
      <c r="I17" s="14">
        <v>16</v>
      </c>
      <c r="J17" s="16">
        <v>7</v>
      </c>
      <c r="K17" s="16">
        <v>3</v>
      </c>
    </row>
    <row r="18" spans="1:11" ht="12.75">
      <c r="A18" s="13" t="s">
        <v>16</v>
      </c>
      <c r="B18" s="14">
        <f t="shared" si="2"/>
        <v>361</v>
      </c>
      <c r="C18" s="15"/>
      <c r="D18" s="16">
        <f t="shared" si="0"/>
        <v>207</v>
      </c>
      <c r="E18" s="14">
        <v>65</v>
      </c>
      <c r="F18" s="14">
        <v>73</v>
      </c>
      <c r="G18" s="16">
        <v>69</v>
      </c>
      <c r="H18" s="16">
        <f t="shared" si="1"/>
        <v>154</v>
      </c>
      <c r="I18" s="14">
        <v>78</v>
      </c>
      <c r="J18" s="16">
        <v>47</v>
      </c>
      <c r="K18" s="16">
        <v>29</v>
      </c>
    </row>
    <row r="19" spans="1:11" ht="12.75">
      <c r="A19" s="13" t="s">
        <v>17</v>
      </c>
      <c r="B19" s="14">
        <f t="shared" si="2"/>
        <v>1141</v>
      </c>
      <c r="C19" s="15"/>
      <c r="D19" s="16">
        <f t="shared" si="0"/>
        <v>696</v>
      </c>
      <c r="E19" s="14">
        <v>297</v>
      </c>
      <c r="F19" s="14">
        <v>225</v>
      </c>
      <c r="G19" s="14">
        <v>174</v>
      </c>
      <c r="H19" s="16">
        <f t="shared" si="1"/>
        <v>445</v>
      </c>
      <c r="I19" s="14">
        <v>204</v>
      </c>
      <c r="J19" s="16">
        <v>138</v>
      </c>
      <c r="K19" s="16">
        <v>103</v>
      </c>
    </row>
    <row r="20" spans="1:11" ht="12.75">
      <c r="A20" s="13" t="s">
        <v>18</v>
      </c>
      <c r="B20" s="14">
        <f t="shared" si="2"/>
        <v>117</v>
      </c>
      <c r="C20" s="15"/>
      <c r="D20" s="16">
        <f t="shared" si="0"/>
        <v>48</v>
      </c>
      <c r="E20" s="14">
        <v>17</v>
      </c>
      <c r="F20" s="16">
        <v>13</v>
      </c>
      <c r="G20" s="16">
        <v>18</v>
      </c>
      <c r="H20" s="16">
        <f t="shared" si="1"/>
        <v>69</v>
      </c>
      <c r="I20" s="16">
        <v>25</v>
      </c>
      <c r="J20" s="16">
        <v>27</v>
      </c>
      <c r="K20" s="16">
        <v>17</v>
      </c>
    </row>
    <row r="21" spans="1:11" ht="12.75">
      <c r="A21" s="13" t="s">
        <v>19</v>
      </c>
      <c r="B21" s="14">
        <f t="shared" si="2"/>
        <v>503</v>
      </c>
      <c r="C21" s="15"/>
      <c r="D21" s="16">
        <f t="shared" si="0"/>
        <v>351</v>
      </c>
      <c r="E21" s="14">
        <v>134</v>
      </c>
      <c r="F21" s="14">
        <v>132</v>
      </c>
      <c r="G21" s="14">
        <v>85</v>
      </c>
      <c r="H21" s="16">
        <f t="shared" si="1"/>
        <v>152</v>
      </c>
      <c r="I21" s="14">
        <v>70</v>
      </c>
      <c r="J21" s="16">
        <v>45</v>
      </c>
      <c r="K21" s="16">
        <v>37</v>
      </c>
    </row>
    <row r="22" spans="1:11" ht="12.75">
      <c r="A22" s="13" t="s">
        <v>20</v>
      </c>
      <c r="B22" s="14">
        <f t="shared" si="2"/>
        <v>1187</v>
      </c>
      <c r="C22" s="15"/>
      <c r="D22" s="16">
        <f t="shared" si="0"/>
        <v>805</v>
      </c>
      <c r="E22" s="14">
        <v>167</v>
      </c>
      <c r="F22" s="14">
        <v>295</v>
      </c>
      <c r="G22" s="14">
        <v>343</v>
      </c>
      <c r="H22" s="16">
        <f t="shared" si="1"/>
        <v>382</v>
      </c>
      <c r="I22" s="14">
        <v>142</v>
      </c>
      <c r="J22" s="14">
        <v>136</v>
      </c>
      <c r="K22" s="16">
        <v>104</v>
      </c>
    </row>
    <row r="23" spans="1:11" ht="12.75">
      <c r="A23" s="13" t="s">
        <v>21</v>
      </c>
      <c r="B23" s="14">
        <f t="shared" si="2"/>
        <v>592</v>
      </c>
      <c r="C23" s="15"/>
      <c r="D23" s="16">
        <f t="shared" si="0"/>
        <v>438</v>
      </c>
      <c r="E23" s="17">
        <v>127</v>
      </c>
      <c r="F23" s="17">
        <v>174</v>
      </c>
      <c r="G23" s="18">
        <v>137</v>
      </c>
      <c r="H23" s="16">
        <f t="shared" si="1"/>
        <v>154</v>
      </c>
      <c r="I23" s="14">
        <v>72</v>
      </c>
      <c r="J23" s="14">
        <v>44</v>
      </c>
      <c r="K23" s="14">
        <v>38</v>
      </c>
    </row>
    <row r="24" spans="1:11" ht="12.75">
      <c r="A24" s="13" t="s">
        <v>22</v>
      </c>
      <c r="B24" s="14">
        <f t="shared" si="2"/>
        <v>1070</v>
      </c>
      <c r="C24" s="15"/>
      <c r="D24" s="16">
        <f t="shared" si="0"/>
        <v>527</v>
      </c>
      <c r="E24" s="15">
        <v>171</v>
      </c>
      <c r="F24" s="15">
        <v>179</v>
      </c>
      <c r="G24" s="15">
        <v>177</v>
      </c>
      <c r="H24" s="16">
        <f t="shared" si="1"/>
        <v>543</v>
      </c>
      <c r="I24" s="14">
        <v>281</v>
      </c>
      <c r="J24" s="14">
        <v>159</v>
      </c>
      <c r="K24" s="14">
        <v>103</v>
      </c>
    </row>
    <row r="25" spans="1:11" ht="12.75">
      <c r="A25" s="19" t="s">
        <v>23</v>
      </c>
      <c r="B25" s="20">
        <f t="shared" si="2"/>
        <v>801</v>
      </c>
      <c r="C25" s="20"/>
      <c r="D25" s="21">
        <f t="shared" si="0"/>
        <v>452</v>
      </c>
      <c r="E25" s="20">
        <v>139</v>
      </c>
      <c r="F25" s="20">
        <v>180</v>
      </c>
      <c r="G25" s="20">
        <v>133</v>
      </c>
      <c r="H25" s="21">
        <f t="shared" si="1"/>
        <v>349</v>
      </c>
      <c r="I25" s="20">
        <v>125</v>
      </c>
      <c r="J25" s="20">
        <v>148</v>
      </c>
      <c r="K25" s="21">
        <v>76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7">
    <mergeCell ref="I6:K6"/>
    <mergeCell ref="E5:K5"/>
    <mergeCell ref="A5:A7"/>
    <mergeCell ref="D6:D7"/>
    <mergeCell ref="H6:H7"/>
    <mergeCell ref="B5:B7"/>
    <mergeCell ref="E6:G6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2013-11-18T13:38:31Z</cp:lastPrinted>
  <dcterms:created xsi:type="dcterms:W3CDTF">2008-09-11T12:31:49Z</dcterms:created>
  <dcterms:modified xsi:type="dcterms:W3CDTF">2018-11-15T13:48:27Z</dcterms:modified>
  <cp:category/>
  <cp:version/>
  <cp:contentType/>
  <cp:contentStatus/>
</cp:coreProperties>
</file>