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5-2-4" sheetId="1" r:id="rId1"/>
  </sheets>
  <definedNames>
    <definedName name="_xlnm.Print_Area" localSheetId="0">'5-2-4'!$A$1:$J$29</definedName>
  </definedNames>
  <calcPr fullCalcOnLoad="1"/>
</workbook>
</file>

<file path=xl/sharedStrings.xml><?xml version="1.0" encoding="utf-8"?>
<sst xmlns="http://schemas.openxmlformats.org/spreadsheetml/2006/main" count="114" uniqueCount="29">
  <si>
    <t>Departamento</t>
  </si>
  <si>
    <t>Total</t>
  </si>
  <si>
    <t>Nivel de Enseñanza</t>
  </si>
  <si>
    <t>Inicial</t>
  </si>
  <si>
    <t>Ambato</t>
  </si>
  <si>
    <t>-</t>
  </si>
  <si>
    <t>Ancasti</t>
  </si>
  <si>
    <t>Andalgalá</t>
  </si>
  <si>
    <t>Antofagasta de la Sierra</t>
  </si>
  <si>
    <t>Belén</t>
  </si>
  <si>
    <t>Capayán</t>
  </si>
  <si>
    <t>Capital</t>
  </si>
  <si>
    <t>El Alto</t>
  </si>
  <si>
    <t>Fray Mamerto Esquiú</t>
  </si>
  <si>
    <t>La Paz</t>
  </si>
  <si>
    <t>Paclín</t>
  </si>
  <si>
    <t>Pomán</t>
  </si>
  <si>
    <t>Santa María</t>
  </si>
  <si>
    <t>Santa Rosa</t>
  </si>
  <si>
    <t>Tinogasta</t>
  </si>
  <si>
    <t>Valle Viejo</t>
  </si>
  <si>
    <t>Primario</t>
  </si>
  <si>
    <t>Secundario</t>
  </si>
  <si>
    <t>Servicios complementarios</t>
  </si>
  <si>
    <t>TAP, Cursos, Talleres y Ciclos de Artística</t>
  </si>
  <si>
    <t>Provincia de Catamarca. Año 2011.</t>
  </si>
  <si>
    <t>Docentes en actividad, por nivel, sector privado, según departamento.</t>
  </si>
  <si>
    <t>Atención Domiciliaria y Hospitalaria</t>
  </si>
  <si>
    <t>SNU/Cursos Capacitación SNU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</si>
</sst>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#0"/>
  </numFmts>
  <fonts count="45">
    <font>
      <sz val="10"/>
      <name val="Verdana"/>
      <family val="0"/>
    </font>
    <font>
      <b/>
      <sz val="8"/>
      <name val="Verdana"/>
      <family val="2"/>
    </font>
    <font>
      <sz val="8"/>
      <name val="Verdana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0"/>
    </font>
    <font>
      <sz val="7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4" fillId="33" borderId="0" xfId="52" applyFont="1" applyFill="1">
      <alignment/>
      <protection/>
    </xf>
    <xf numFmtId="0" fontId="2" fillId="33" borderId="0" xfId="52" applyFont="1" applyFill="1">
      <alignment/>
      <protection/>
    </xf>
    <xf numFmtId="0" fontId="0" fillId="33" borderId="0" xfId="0" applyFill="1" applyAlignment="1">
      <alignment/>
    </xf>
    <xf numFmtId="0" fontId="1" fillId="33" borderId="0" xfId="52" applyFont="1" applyFill="1">
      <alignment/>
      <protection/>
    </xf>
    <xf numFmtId="0" fontId="2" fillId="33" borderId="10" xfId="52" applyFont="1" applyFill="1" applyBorder="1">
      <alignment/>
      <protection/>
    </xf>
    <xf numFmtId="0" fontId="0" fillId="33" borderId="0" xfId="0" applyFill="1" applyBorder="1" applyAlignment="1">
      <alignment/>
    </xf>
    <xf numFmtId="0" fontId="5" fillId="33" borderId="11" xfId="52" applyFont="1" applyFill="1" applyBorder="1" applyAlignment="1">
      <alignment horizontal="center" vertical="center" wrapText="1"/>
      <protection/>
    </xf>
    <xf numFmtId="0" fontId="5" fillId="33" borderId="0" xfId="52" applyFont="1" applyFill="1" applyAlignment="1">
      <alignment horizontal="left"/>
      <protection/>
    </xf>
    <xf numFmtId="0" fontId="6" fillId="33" borderId="0" xfId="52" applyFont="1" applyFill="1">
      <alignment/>
      <protection/>
    </xf>
    <xf numFmtId="3" fontId="6" fillId="33" borderId="0" xfId="52" applyNumberFormat="1" applyFont="1" applyFill="1">
      <alignment/>
      <protection/>
    </xf>
    <xf numFmtId="3" fontId="6" fillId="33" borderId="0" xfId="52" applyNumberFormat="1" applyFont="1" applyFill="1" applyAlignment="1">
      <alignment horizontal="right"/>
      <protection/>
    </xf>
    <xf numFmtId="0" fontId="6" fillId="33" borderId="10" xfId="52" applyFont="1" applyFill="1" applyBorder="1">
      <alignment/>
      <protection/>
    </xf>
    <xf numFmtId="3" fontId="6" fillId="33" borderId="10" xfId="52" applyNumberFormat="1" applyFont="1" applyFill="1" applyBorder="1" applyAlignment="1">
      <alignment horizontal="right"/>
      <protection/>
    </xf>
    <xf numFmtId="0" fontId="44" fillId="33" borderId="11" xfId="0" applyFont="1" applyFill="1" applyBorder="1" applyAlignment="1">
      <alignment horizontal="center" vertical="justify"/>
    </xf>
    <xf numFmtId="0" fontId="6" fillId="33" borderId="0" xfId="0" applyFont="1" applyFill="1" applyAlignment="1">
      <alignment/>
    </xf>
    <xf numFmtId="0" fontId="6" fillId="33" borderId="0" xfId="0" applyFont="1" applyFill="1" applyAlignment="1">
      <alignment horizontal="right"/>
    </xf>
    <xf numFmtId="0" fontId="6" fillId="33" borderId="10" xfId="0" applyFont="1" applyFill="1" applyBorder="1" applyAlignment="1">
      <alignment horizontal="right"/>
    </xf>
    <xf numFmtId="0" fontId="0" fillId="33" borderId="12" xfId="0" applyFill="1" applyBorder="1" applyAlignment="1">
      <alignment/>
    </xf>
    <xf numFmtId="0" fontId="0" fillId="33" borderId="10" xfId="0" applyFill="1" applyBorder="1" applyAlignment="1">
      <alignment/>
    </xf>
    <xf numFmtId="3" fontId="5" fillId="33" borderId="0" xfId="52" applyNumberFormat="1" applyFont="1" applyFill="1" applyAlignment="1">
      <alignment horizontal="center"/>
      <protection/>
    </xf>
    <xf numFmtId="0" fontId="5" fillId="33" borderId="12" xfId="52" applyFont="1" applyFill="1" applyBorder="1" applyAlignment="1">
      <alignment horizontal="center" vertical="center" wrapText="1"/>
      <protection/>
    </xf>
    <xf numFmtId="0" fontId="5" fillId="33" borderId="10" xfId="52" applyFont="1" applyFill="1" applyBorder="1" applyAlignment="1">
      <alignment horizontal="center" vertical="center" wrapText="1"/>
      <protection/>
    </xf>
    <xf numFmtId="0" fontId="5" fillId="33" borderId="0" xfId="52" applyFont="1" applyFill="1" applyBorder="1" applyAlignment="1">
      <alignment horizontal="center" vertical="center" wrapText="1"/>
      <protection/>
    </xf>
    <xf numFmtId="0" fontId="5" fillId="33" borderId="11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Hoja3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38100</xdr:rowOff>
    </xdr:from>
    <xdr:to>
      <xdr:col>1</xdr:col>
      <xdr:colOff>390525</xdr:colOff>
      <xdr:row>25</xdr:row>
      <xdr:rowOff>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0" y="4067175"/>
          <a:ext cx="15811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Nota: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Datos provisorios.</a:t>
          </a:r>
        </a:p>
      </xdr:txBody>
    </xdr:sp>
    <xdr:clientData/>
  </xdr:twoCellAnchor>
  <xdr:twoCellAnchor>
    <xdr:from>
      <xdr:col>0</xdr:col>
      <xdr:colOff>0</xdr:colOff>
      <xdr:row>24</xdr:row>
      <xdr:rowOff>123825</xdr:rowOff>
    </xdr:from>
    <xdr:to>
      <xdr:col>9</xdr:col>
      <xdr:colOff>9525</xdr:colOff>
      <xdr:row>27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0" y="4314825"/>
          <a:ext cx="75723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l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Fuente: Dirección Provincial de Estadística y Censos, Dirección de Producción Estadística, Dpto. Estadísticas Sociodemográficas,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en base a información de la Subsecretaría de Planeamiento Educativo, Dpto. de Estadística y Gestión de la Información.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4"/>
  <sheetViews>
    <sheetView tabSelected="1" view="pageBreakPreview" zoomScaleSheetLayoutView="100" workbookViewId="0" topLeftCell="A1">
      <selection activeCell="E12" sqref="E12"/>
    </sheetView>
  </sheetViews>
  <sheetFormatPr defaultColWidth="11.00390625" defaultRowHeight="12.75"/>
  <cols>
    <col min="1" max="1" width="15.625" style="3" customWidth="1"/>
    <col min="2" max="2" width="5.25390625" style="3" customWidth="1"/>
    <col min="3" max="3" width="8.50390625" style="3" customWidth="1"/>
    <col min="4" max="4" width="10.25390625" style="3" customWidth="1"/>
    <col min="5" max="5" width="10.75390625" style="3" customWidth="1"/>
    <col min="6" max="6" width="12.625" style="3" customWidth="1"/>
    <col min="7" max="7" width="13.00390625" style="3" customWidth="1"/>
    <col min="8" max="8" width="12.25390625" style="3" customWidth="1"/>
    <col min="9" max="16384" width="11.00390625" style="3" customWidth="1"/>
  </cols>
  <sheetData>
    <row r="1" spans="1:6" ht="12.75">
      <c r="A1" s="1" t="s">
        <v>26</v>
      </c>
      <c r="B1" s="2"/>
      <c r="C1" s="2"/>
      <c r="D1" s="2"/>
      <c r="E1" s="2"/>
      <c r="F1" s="2"/>
    </row>
    <row r="2" spans="1:6" ht="12.75">
      <c r="A2" s="1" t="s">
        <v>25</v>
      </c>
      <c r="B2" s="2"/>
      <c r="C2" s="2"/>
      <c r="D2" s="2"/>
      <c r="E2" s="2"/>
      <c r="F2" s="2"/>
    </row>
    <row r="3" spans="1:9" ht="12.75">
      <c r="A3" s="4"/>
      <c r="B3" s="5"/>
      <c r="C3" s="2"/>
      <c r="D3" s="2"/>
      <c r="E3" s="2"/>
      <c r="F3" s="2"/>
      <c r="G3" s="19"/>
      <c r="H3" s="19"/>
      <c r="I3" s="19"/>
    </row>
    <row r="4" spans="1:9" ht="12.75">
      <c r="A4" s="21" t="s">
        <v>0</v>
      </c>
      <c r="B4" s="23" t="s">
        <v>1</v>
      </c>
      <c r="C4" s="24" t="s">
        <v>2</v>
      </c>
      <c r="D4" s="24"/>
      <c r="E4" s="24"/>
      <c r="F4" s="24"/>
      <c r="G4" s="24"/>
      <c r="H4" s="24"/>
      <c r="I4" s="24"/>
    </row>
    <row r="5" spans="1:9" ht="36.75" customHeight="1">
      <c r="A5" s="22"/>
      <c r="B5" s="22"/>
      <c r="C5" s="7" t="s">
        <v>3</v>
      </c>
      <c r="D5" s="7" t="s">
        <v>21</v>
      </c>
      <c r="E5" s="7" t="s">
        <v>22</v>
      </c>
      <c r="F5" s="7" t="s">
        <v>28</v>
      </c>
      <c r="G5" s="7" t="s">
        <v>23</v>
      </c>
      <c r="H5" s="7" t="s">
        <v>24</v>
      </c>
      <c r="I5" s="14" t="s">
        <v>27</v>
      </c>
    </row>
    <row r="6" spans="1:9" ht="12.75">
      <c r="A6" s="8" t="s">
        <v>1</v>
      </c>
      <c r="B6" s="20">
        <f>IF(SUM(C6:F6,G6:I6)=0,"-",SUM(C6:F6,G6:I6))</f>
        <v>2687</v>
      </c>
      <c r="C6" s="20">
        <f aca="true" t="shared" si="0" ref="C6:I6">IF(SUM(C8:C23)=0,"-",(SUM(C8:C23)))</f>
        <v>251</v>
      </c>
      <c r="D6" s="20">
        <f t="shared" si="0"/>
        <v>637</v>
      </c>
      <c r="E6" s="20">
        <f t="shared" si="0"/>
        <v>1235</v>
      </c>
      <c r="F6" s="20">
        <f t="shared" si="0"/>
        <v>490</v>
      </c>
      <c r="G6" s="20" t="str">
        <f t="shared" si="0"/>
        <v>-</v>
      </c>
      <c r="H6" s="20">
        <f t="shared" si="0"/>
        <v>74</v>
      </c>
      <c r="I6" s="20" t="str">
        <f t="shared" si="0"/>
        <v>-</v>
      </c>
    </row>
    <row r="7" spans="1:9" ht="12.75">
      <c r="A7" s="9"/>
      <c r="B7" s="10"/>
      <c r="C7" s="10"/>
      <c r="D7" s="10"/>
      <c r="E7" s="10"/>
      <c r="F7" s="10"/>
      <c r="G7" s="15"/>
      <c r="H7" s="15"/>
      <c r="I7" s="15"/>
    </row>
    <row r="8" spans="1:9" ht="12.75">
      <c r="A8" s="9" t="s">
        <v>4</v>
      </c>
      <c r="B8" s="11" t="str">
        <f aca="true" t="shared" si="1" ref="B8:B23">IF(SUM(C8:F8,G8:I8)=0,"-",SUM(C8:F8,G8:I8))</f>
        <v>-</v>
      </c>
      <c r="C8" s="11" t="s">
        <v>5</v>
      </c>
      <c r="D8" s="11" t="s">
        <v>5</v>
      </c>
      <c r="E8" s="11" t="s">
        <v>5</v>
      </c>
      <c r="F8" s="11" t="s">
        <v>5</v>
      </c>
      <c r="G8" s="16" t="s">
        <v>5</v>
      </c>
      <c r="H8" s="16" t="s">
        <v>5</v>
      </c>
      <c r="I8" s="16" t="s">
        <v>5</v>
      </c>
    </row>
    <row r="9" spans="1:9" ht="12.75">
      <c r="A9" s="9" t="s">
        <v>6</v>
      </c>
      <c r="B9" s="11" t="str">
        <f t="shared" si="1"/>
        <v>-</v>
      </c>
      <c r="C9" s="11" t="s">
        <v>5</v>
      </c>
      <c r="D9" s="11" t="s">
        <v>5</v>
      </c>
      <c r="E9" s="11" t="s">
        <v>5</v>
      </c>
      <c r="F9" s="11" t="s">
        <v>5</v>
      </c>
      <c r="G9" s="16" t="s">
        <v>5</v>
      </c>
      <c r="H9" s="16" t="s">
        <v>5</v>
      </c>
      <c r="I9" s="16" t="s">
        <v>5</v>
      </c>
    </row>
    <row r="10" spans="1:9" ht="12.75">
      <c r="A10" s="9" t="s">
        <v>7</v>
      </c>
      <c r="B10" s="11">
        <f t="shared" si="1"/>
        <v>57</v>
      </c>
      <c r="C10" s="11">
        <v>14</v>
      </c>
      <c r="D10" s="11">
        <v>18</v>
      </c>
      <c r="E10" s="11">
        <v>25</v>
      </c>
      <c r="F10" s="11" t="s">
        <v>5</v>
      </c>
      <c r="G10" s="16" t="s">
        <v>5</v>
      </c>
      <c r="H10" s="16" t="s">
        <v>5</v>
      </c>
      <c r="I10" s="16" t="s">
        <v>5</v>
      </c>
    </row>
    <row r="11" spans="1:9" ht="12.75">
      <c r="A11" s="9" t="s">
        <v>8</v>
      </c>
      <c r="B11" s="11" t="str">
        <f t="shared" si="1"/>
        <v>-</v>
      </c>
      <c r="C11" s="11" t="s">
        <v>5</v>
      </c>
      <c r="D11" s="11" t="s">
        <v>5</v>
      </c>
      <c r="E11" s="11" t="s">
        <v>5</v>
      </c>
      <c r="F11" s="11" t="s">
        <v>5</v>
      </c>
      <c r="G11" s="16" t="s">
        <v>5</v>
      </c>
      <c r="H11" s="16" t="s">
        <v>5</v>
      </c>
      <c r="I11" s="16" t="s">
        <v>5</v>
      </c>
    </row>
    <row r="12" spans="1:9" ht="12.75">
      <c r="A12" s="9" t="s">
        <v>9</v>
      </c>
      <c r="B12" s="11">
        <f t="shared" si="1"/>
        <v>142</v>
      </c>
      <c r="C12" s="11">
        <v>7</v>
      </c>
      <c r="D12" s="11">
        <v>27</v>
      </c>
      <c r="E12" s="11">
        <v>67</v>
      </c>
      <c r="F12" s="11">
        <v>41</v>
      </c>
      <c r="G12" s="16" t="s">
        <v>5</v>
      </c>
      <c r="H12" s="16" t="s">
        <v>5</v>
      </c>
      <c r="I12" s="16" t="s">
        <v>5</v>
      </c>
    </row>
    <row r="13" spans="1:9" ht="12.75">
      <c r="A13" s="9" t="s">
        <v>10</v>
      </c>
      <c r="B13" s="11">
        <f t="shared" si="1"/>
        <v>39</v>
      </c>
      <c r="C13" s="11" t="s">
        <v>5</v>
      </c>
      <c r="D13" s="11" t="s">
        <v>5</v>
      </c>
      <c r="E13" s="11">
        <v>39</v>
      </c>
      <c r="F13" s="11" t="s">
        <v>5</v>
      </c>
      <c r="G13" s="16" t="s">
        <v>5</v>
      </c>
      <c r="H13" s="16" t="s">
        <v>5</v>
      </c>
      <c r="I13" s="16" t="s">
        <v>5</v>
      </c>
    </row>
    <row r="14" spans="1:9" ht="12.75">
      <c r="A14" s="9" t="s">
        <v>11</v>
      </c>
      <c r="B14" s="11">
        <f t="shared" si="1"/>
        <v>2074</v>
      </c>
      <c r="C14" s="11">
        <v>202</v>
      </c>
      <c r="D14" s="11">
        <v>487</v>
      </c>
      <c r="E14" s="11">
        <v>885</v>
      </c>
      <c r="F14" s="11">
        <v>449</v>
      </c>
      <c r="G14" s="16" t="s">
        <v>5</v>
      </c>
      <c r="H14" s="15">
        <v>51</v>
      </c>
      <c r="I14" s="16" t="s">
        <v>5</v>
      </c>
    </row>
    <row r="15" spans="1:9" ht="12.75">
      <c r="A15" s="9" t="s">
        <v>12</v>
      </c>
      <c r="B15" s="11" t="str">
        <f t="shared" si="1"/>
        <v>-</v>
      </c>
      <c r="C15" s="11" t="s">
        <v>5</v>
      </c>
      <c r="D15" s="11" t="s">
        <v>5</v>
      </c>
      <c r="E15" s="11" t="s">
        <v>5</v>
      </c>
      <c r="F15" s="11" t="s">
        <v>5</v>
      </c>
      <c r="G15" s="16" t="s">
        <v>5</v>
      </c>
      <c r="H15" s="16" t="s">
        <v>5</v>
      </c>
      <c r="I15" s="16" t="s">
        <v>5</v>
      </c>
    </row>
    <row r="16" spans="1:9" ht="12.75">
      <c r="A16" s="9" t="s">
        <v>13</v>
      </c>
      <c r="B16" s="11" t="str">
        <f t="shared" si="1"/>
        <v>-</v>
      </c>
      <c r="C16" s="11" t="s">
        <v>5</v>
      </c>
      <c r="D16" s="11" t="s">
        <v>5</v>
      </c>
      <c r="E16" s="11" t="s">
        <v>5</v>
      </c>
      <c r="F16" s="11" t="s">
        <v>5</v>
      </c>
      <c r="G16" s="16" t="s">
        <v>5</v>
      </c>
      <c r="H16" s="16" t="s">
        <v>5</v>
      </c>
      <c r="I16" s="16" t="s">
        <v>5</v>
      </c>
    </row>
    <row r="17" spans="1:9" ht="12.75">
      <c r="A17" s="9" t="s">
        <v>14</v>
      </c>
      <c r="B17" s="11">
        <f t="shared" si="1"/>
        <v>65</v>
      </c>
      <c r="C17" s="11" t="s">
        <v>5</v>
      </c>
      <c r="D17" s="11" t="s">
        <v>5</v>
      </c>
      <c r="E17" s="11">
        <v>65</v>
      </c>
      <c r="F17" s="11" t="s">
        <v>5</v>
      </c>
      <c r="G17" s="16" t="s">
        <v>5</v>
      </c>
      <c r="H17" s="16" t="s">
        <v>5</v>
      </c>
      <c r="I17" s="16" t="s">
        <v>5</v>
      </c>
    </row>
    <row r="18" spans="1:9" ht="12.75">
      <c r="A18" s="9" t="s">
        <v>15</v>
      </c>
      <c r="B18" s="11" t="str">
        <f t="shared" si="1"/>
        <v>-</v>
      </c>
      <c r="C18" s="11" t="s">
        <v>5</v>
      </c>
      <c r="D18" s="11" t="s">
        <v>5</v>
      </c>
      <c r="E18" s="11" t="s">
        <v>5</v>
      </c>
      <c r="F18" s="11" t="s">
        <v>5</v>
      </c>
      <c r="G18" s="16" t="s">
        <v>5</v>
      </c>
      <c r="H18" s="16" t="s">
        <v>5</v>
      </c>
      <c r="I18" s="16" t="s">
        <v>5</v>
      </c>
    </row>
    <row r="19" spans="1:9" ht="12.75">
      <c r="A19" s="9" t="s">
        <v>16</v>
      </c>
      <c r="B19" s="11">
        <f t="shared" si="1"/>
        <v>55</v>
      </c>
      <c r="C19" s="11">
        <v>2</v>
      </c>
      <c r="D19" s="11">
        <v>11</v>
      </c>
      <c r="E19" s="11">
        <v>42</v>
      </c>
      <c r="F19" s="11" t="s">
        <v>5</v>
      </c>
      <c r="G19" s="16" t="s">
        <v>5</v>
      </c>
      <c r="H19" s="16" t="s">
        <v>5</v>
      </c>
      <c r="I19" s="16" t="s">
        <v>5</v>
      </c>
    </row>
    <row r="20" spans="1:9" ht="12.75">
      <c r="A20" s="9" t="s">
        <v>17</v>
      </c>
      <c r="B20" s="11">
        <f t="shared" si="1"/>
        <v>106</v>
      </c>
      <c r="C20" s="11">
        <v>11</v>
      </c>
      <c r="D20" s="11">
        <v>41</v>
      </c>
      <c r="E20" s="11">
        <v>31</v>
      </c>
      <c r="F20" s="11" t="s">
        <v>5</v>
      </c>
      <c r="G20" s="16" t="s">
        <v>5</v>
      </c>
      <c r="H20" s="16">
        <v>23</v>
      </c>
      <c r="I20" s="16" t="s">
        <v>5</v>
      </c>
    </row>
    <row r="21" spans="1:9" ht="12.75">
      <c r="A21" s="9" t="s">
        <v>18</v>
      </c>
      <c r="B21" s="11" t="str">
        <f t="shared" si="1"/>
        <v>-</v>
      </c>
      <c r="C21" s="11" t="s">
        <v>5</v>
      </c>
      <c r="D21" s="11" t="s">
        <v>5</v>
      </c>
      <c r="E21" s="11" t="s">
        <v>5</v>
      </c>
      <c r="F21" s="11" t="s">
        <v>5</v>
      </c>
      <c r="G21" s="16" t="s">
        <v>5</v>
      </c>
      <c r="H21" s="16" t="s">
        <v>5</v>
      </c>
      <c r="I21" s="16" t="s">
        <v>5</v>
      </c>
    </row>
    <row r="22" spans="1:9" ht="12.75">
      <c r="A22" s="9" t="s">
        <v>19</v>
      </c>
      <c r="B22" s="11">
        <f t="shared" si="1"/>
        <v>47</v>
      </c>
      <c r="C22" s="11">
        <v>3</v>
      </c>
      <c r="D22" s="11">
        <v>13</v>
      </c>
      <c r="E22" s="11">
        <v>31</v>
      </c>
      <c r="F22" s="11" t="s">
        <v>5</v>
      </c>
      <c r="G22" s="16" t="s">
        <v>5</v>
      </c>
      <c r="H22" s="16" t="s">
        <v>5</v>
      </c>
      <c r="I22" s="16" t="s">
        <v>5</v>
      </c>
    </row>
    <row r="23" spans="1:9" ht="12.75">
      <c r="A23" s="12" t="s">
        <v>20</v>
      </c>
      <c r="B23" s="13">
        <f t="shared" si="1"/>
        <v>102</v>
      </c>
      <c r="C23" s="13">
        <v>12</v>
      </c>
      <c r="D23" s="13">
        <v>40</v>
      </c>
      <c r="E23" s="13">
        <v>50</v>
      </c>
      <c r="F23" s="13" t="s">
        <v>5</v>
      </c>
      <c r="G23" s="17" t="s">
        <v>5</v>
      </c>
      <c r="H23" s="17" t="s">
        <v>5</v>
      </c>
      <c r="I23" s="17" t="s">
        <v>5</v>
      </c>
    </row>
    <row r="24" spans="2:7" ht="12.75">
      <c r="B24" s="18"/>
      <c r="G24" s="6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4:A5"/>
    <mergeCell ref="B4:B5"/>
    <mergeCell ref="C4:I4"/>
  </mergeCells>
  <printOptions/>
  <pageMargins left="0.7874015748031497" right="0" top="1.1811023622047245" bottom="0" header="0" footer="0"/>
  <pageSetup horizontalDpi="1200" verticalDpi="1200" orientation="landscape" paperSize="9" r:id="rId3"/>
  <headerFooter alignWithMargins="0">
    <oddHeader>&amp;L&amp;G&amp;R&amp;G</oddHead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houze!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publica</cp:lastModifiedBy>
  <cp:lastPrinted>2013-04-09T14:42:55Z</cp:lastPrinted>
  <dcterms:created xsi:type="dcterms:W3CDTF">2008-09-11T14:14:27Z</dcterms:created>
  <dcterms:modified xsi:type="dcterms:W3CDTF">2018-11-14T13:00:34Z</dcterms:modified>
  <cp:category/>
  <cp:version/>
  <cp:contentType/>
  <cp:contentStatus/>
</cp:coreProperties>
</file>